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na\Desktop\СТ\Итоги 2025\"/>
    </mc:Choice>
  </mc:AlternateContent>
  <bookViews>
    <workbookView xWindow="0" yWindow="0" windowWidth="23040" windowHeight="106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L22" i="1"/>
  <c r="L17" i="1"/>
  <c r="L13" i="1"/>
  <c r="L9" i="1"/>
</calcChain>
</file>

<file path=xl/sharedStrings.xml><?xml version="1.0" encoding="utf-8"?>
<sst xmlns="http://schemas.openxmlformats.org/spreadsheetml/2006/main" count="84" uniqueCount="68">
  <si>
    <t>РОССИЙСКАЯ АВТОМОБИЛЬНАЯ ФЕДЕРАЦИЯ</t>
  </si>
  <si>
    <t>ИТОГОВЫЙ ПРОТОКОЛ КОМАНДНЫХ РЕЗУЛЬТАТОВ</t>
  </si>
  <si>
    <t>Название команды</t>
  </si>
  <si>
    <t>1 этап</t>
  </si>
  <si>
    <t>2 этап</t>
  </si>
  <si>
    <t>3 этап</t>
  </si>
  <si>
    <t>4 этап</t>
  </si>
  <si>
    <t>5 этап</t>
  </si>
  <si>
    <t>итог</t>
  </si>
  <si>
    <t>Место</t>
  </si>
  <si>
    <t>Sofit Racing Team</t>
  </si>
  <si>
    <t>УГМК Моторспорт</t>
  </si>
  <si>
    <t>Classic Car Racing</t>
  </si>
  <si>
    <t>CLASSIC TOURING 2025</t>
  </si>
  <si>
    <t>Традиционное соревнование</t>
  </si>
  <si>
    <t>Зачетная группа</t>
  </si>
  <si>
    <t>ст.№</t>
  </si>
  <si>
    <t>Состав команды</t>
  </si>
  <si>
    <t>№ лицензии Пилота</t>
  </si>
  <si>
    <t>Kuzma`s Mother RT</t>
  </si>
  <si>
    <t>А5</t>
  </si>
  <si>
    <t>Черевань Владимир</t>
  </si>
  <si>
    <t>Open Classic</t>
  </si>
  <si>
    <t>Д 251582</t>
  </si>
  <si>
    <t>Туризм 1600</t>
  </si>
  <si>
    <t>Еникеев Кирилл</t>
  </si>
  <si>
    <t>Е 250974</t>
  </si>
  <si>
    <t>А2/1 1600</t>
  </si>
  <si>
    <t>Цыганков Андрей</t>
  </si>
  <si>
    <t>Д 25021</t>
  </si>
  <si>
    <t>Touring Classic 16V</t>
  </si>
  <si>
    <t>Трушин Евгений</t>
  </si>
  <si>
    <t>Д 250446</t>
  </si>
  <si>
    <t>Кашин Илья</t>
  </si>
  <si>
    <t>Д 25040</t>
  </si>
  <si>
    <t>Тюрин Михаил</t>
  </si>
  <si>
    <t>Д 25039</t>
  </si>
  <si>
    <t>Д 251071</t>
  </si>
  <si>
    <t>Герасимов Даниил</t>
  </si>
  <si>
    <t>TRTeam</t>
  </si>
  <si>
    <t>Шеклачев Евгений</t>
  </si>
  <si>
    <t>Д 251557</t>
  </si>
  <si>
    <t>Романов Георгий</t>
  </si>
  <si>
    <t>Е 255627</t>
  </si>
  <si>
    <t>Open 1600</t>
  </si>
  <si>
    <t>Якимчук Александр</t>
  </si>
  <si>
    <t>Е 255626</t>
  </si>
  <si>
    <t>Качура Денис</t>
  </si>
  <si>
    <t>Д 250443</t>
  </si>
  <si>
    <t>Латышев Кирилл</t>
  </si>
  <si>
    <t>Е 255624</t>
  </si>
  <si>
    <t>А2/1-2500</t>
  </si>
  <si>
    <t>Антипов Вадим</t>
  </si>
  <si>
    <t>Д 250278</t>
  </si>
  <si>
    <t>Пастушков Павел</t>
  </si>
  <si>
    <t>Д 251988</t>
  </si>
  <si>
    <t>Димитрадзе Вахтанг</t>
  </si>
  <si>
    <t>Д 250282</t>
  </si>
  <si>
    <t>Чернис Семен</t>
  </si>
  <si>
    <t>Шилов Владимир</t>
  </si>
  <si>
    <t>Е 251402</t>
  </si>
  <si>
    <t>Инторолигатор Лев</t>
  </si>
  <si>
    <t>Е 253928</t>
  </si>
  <si>
    <t>Косов Дмитрий</t>
  </si>
  <si>
    <t>Е 255635</t>
  </si>
  <si>
    <t>Овсиенко Роман</t>
  </si>
  <si>
    <t>Д 251580</t>
  </si>
  <si>
    <t>Д 250017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</si>
</sst>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3" fillId="0" borderId="1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7" xfId="0" applyFont="1" applyBorder="1"/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abSelected="1" topLeftCell="A6" workbookViewId="0">
      <selection activeCell="A9" sqref="A9:A12"/>
    </sheetView>
  </sheetViews>
  <sheetFormatPr defaultRowHeight="14.4" x14ac:dyDescent="0.3"/>
  <cols>
    <col min="2" max="2" width="30.77734375" customWidth="1"/>
    <col min="3" max="3" width="20.77734375" customWidth="1"/>
    <col min="4" max="4" width="7.109375" customWidth="1"/>
    <col min="5" max="5" width="28.88671875" customWidth="1"/>
    <col min="6" max="6" width="13.88671875" customWidth="1"/>
  </cols>
  <sheetData>
    <row r="2" spans="1:12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x14ac:dyDescent="0.3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">
      <c r="A4" s="31" t="s">
        <v>14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6" spans="1:12" x14ac:dyDescent="0.3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5" thickBot="1" x14ac:dyDescent="0.35"/>
    <row r="8" spans="1:12" ht="36" customHeight="1" thickBot="1" x14ac:dyDescent="0.4">
      <c r="A8" s="4" t="s">
        <v>9</v>
      </c>
      <c r="B8" s="1" t="s">
        <v>2</v>
      </c>
      <c r="C8" s="1" t="s">
        <v>15</v>
      </c>
      <c r="D8" s="1" t="s">
        <v>16</v>
      </c>
      <c r="E8" s="1" t="s">
        <v>17</v>
      </c>
      <c r="F8" s="5" t="s">
        <v>18</v>
      </c>
      <c r="G8" s="2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4" t="s">
        <v>8</v>
      </c>
    </row>
    <row r="9" spans="1:12" ht="19.95" customHeight="1" x14ac:dyDescent="0.3">
      <c r="A9" s="33">
        <v>3</v>
      </c>
      <c r="B9" s="33" t="s">
        <v>19</v>
      </c>
      <c r="C9" s="12" t="s">
        <v>20</v>
      </c>
      <c r="D9" s="9">
        <v>17</v>
      </c>
      <c r="E9" s="18" t="s">
        <v>21</v>
      </c>
      <c r="F9" s="15" t="s">
        <v>67</v>
      </c>
      <c r="G9" s="28">
        <v>141</v>
      </c>
      <c r="H9" s="28">
        <v>103</v>
      </c>
      <c r="I9" s="28">
        <v>79</v>
      </c>
      <c r="J9" s="6"/>
      <c r="K9" s="6"/>
      <c r="L9" s="28">
        <f>SUM(G9:K9)</f>
        <v>323</v>
      </c>
    </row>
    <row r="10" spans="1:12" ht="19.95" customHeight="1" x14ac:dyDescent="0.3">
      <c r="A10" s="34"/>
      <c r="B10" s="34"/>
      <c r="C10" s="13" t="s">
        <v>24</v>
      </c>
      <c r="D10" s="10">
        <v>17</v>
      </c>
      <c r="E10" s="19" t="s">
        <v>21</v>
      </c>
      <c r="F10" s="16" t="s">
        <v>67</v>
      </c>
      <c r="G10" s="29"/>
      <c r="H10" s="29"/>
      <c r="I10" s="29"/>
      <c r="J10" s="7"/>
      <c r="K10" s="7"/>
      <c r="L10" s="29"/>
    </row>
    <row r="11" spans="1:12" ht="19.95" customHeight="1" x14ac:dyDescent="0.3">
      <c r="A11" s="34"/>
      <c r="B11" s="34"/>
      <c r="C11" s="13" t="s">
        <v>24</v>
      </c>
      <c r="D11" s="10">
        <v>52</v>
      </c>
      <c r="E11" s="19" t="s">
        <v>25</v>
      </c>
      <c r="F11" s="16" t="s">
        <v>26</v>
      </c>
      <c r="G11" s="29"/>
      <c r="H11" s="29"/>
      <c r="I11" s="29"/>
      <c r="J11" s="7"/>
      <c r="K11" s="7"/>
      <c r="L11" s="29"/>
    </row>
    <row r="12" spans="1:12" ht="19.95" customHeight="1" thickBot="1" x14ac:dyDescent="0.35">
      <c r="A12" s="35"/>
      <c r="B12" s="35"/>
      <c r="C12" s="14" t="s">
        <v>27</v>
      </c>
      <c r="D12" s="11">
        <v>81</v>
      </c>
      <c r="E12" s="20" t="s">
        <v>28</v>
      </c>
      <c r="F12" s="17" t="s">
        <v>29</v>
      </c>
      <c r="G12" s="30"/>
      <c r="H12" s="30"/>
      <c r="I12" s="30"/>
      <c r="J12" s="8"/>
      <c r="K12" s="8"/>
      <c r="L12" s="30"/>
    </row>
    <row r="13" spans="1:12" ht="25.05" customHeight="1" x14ac:dyDescent="0.3">
      <c r="A13" s="33">
        <v>1</v>
      </c>
      <c r="B13" s="33" t="s">
        <v>11</v>
      </c>
      <c r="C13" s="13" t="s">
        <v>30</v>
      </c>
      <c r="D13" s="9">
        <v>14</v>
      </c>
      <c r="E13" s="18" t="s">
        <v>31</v>
      </c>
      <c r="F13" s="24" t="s">
        <v>32</v>
      </c>
      <c r="G13" s="28">
        <v>130</v>
      </c>
      <c r="H13" s="28">
        <v>132</v>
      </c>
      <c r="I13" s="28">
        <v>118</v>
      </c>
      <c r="J13" s="6"/>
      <c r="K13" s="6"/>
      <c r="L13" s="28">
        <f>SUM(G13:K13)</f>
        <v>380</v>
      </c>
    </row>
    <row r="14" spans="1:12" ht="25.05" customHeight="1" x14ac:dyDescent="0.3">
      <c r="A14" s="34"/>
      <c r="B14" s="34"/>
      <c r="C14" s="13" t="s">
        <v>22</v>
      </c>
      <c r="D14" s="10">
        <v>1</v>
      </c>
      <c r="E14" s="19" t="s">
        <v>33</v>
      </c>
      <c r="F14" s="25" t="s">
        <v>34</v>
      </c>
      <c r="G14" s="29"/>
      <c r="H14" s="29"/>
      <c r="I14" s="29"/>
      <c r="J14" s="7"/>
      <c r="K14" s="7"/>
      <c r="L14" s="29"/>
    </row>
    <row r="15" spans="1:12" ht="25.05" customHeight="1" x14ac:dyDescent="0.3">
      <c r="A15" s="34"/>
      <c r="B15" s="34"/>
      <c r="C15" s="13" t="s">
        <v>30</v>
      </c>
      <c r="D15" s="10">
        <v>18</v>
      </c>
      <c r="E15" s="19" t="s">
        <v>35</v>
      </c>
      <c r="F15" s="25" t="s">
        <v>36</v>
      </c>
      <c r="G15" s="29"/>
      <c r="H15" s="29"/>
      <c r="I15" s="29"/>
      <c r="J15" s="7"/>
      <c r="K15" s="7"/>
      <c r="L15" s="29"/>
    </row>
    <row r="16" spans="1:12" ht="25.05" customHeight="1" thickBot="1" x14ac:dyDescent="0.35">
      <c r="A16" s="34"/>
      <c r="B16" s="34"/>
      <c r="C16" s="14" t="s">
        <v>27</v>
      </c>
      <c r="D16" s="11">
        <v>78</v>
      </c>
      <c r="E16" s="20" t="s">
        <v>38</v>
      </c>
      <c r="F16" s="26" t="s">
        <v>37</v>
      </c>
      <c r="G16" s="29"/>
      <c r="H16" s="29"/>
      <c r="I16" s="30"/>
      <c r="J16" s="7"/>
      <c r="K16" s="7"/>
      <c r="L16" s="30"/>
    </row>
    <row r="17" spans="1:12" ht="15.6" x14ac:dyDescent="0.3">
      <c r="A17" s="33">
        <v>4</v>
      </c>
      <c r="B17" s="33" t="s">
        <v>39</v>
      </c>
      <c r="C17" s="13" t="s">
        <v>24</v>
      </c>
      <c r="D17" s="10">
        <v>49</v>
      </c>
      <c r="E17" s="19" t="s">
        <v>40</v>
      </c>
      <c r="F17" s="16" t="s">
        <v>41</v>
      </c>
      <c r="G17" s="28">
        <v>122</v>
      </c>
      <c r="H17" s="28">
        <v>82</v>
      </c>
      <c r="I17" s="28">
        <v>93</v>
      </c>
      <c r="J17" s="6"/>
      <c r="K17" s="6"/>
      <c r="L17" s="28">
        <f>SUM(G17:K17)</f>
        <v>297</v>
      </c>
    </row>
    <row r="18" spans="1:12" ht="15.6" x14ac:dyDescent="0.3">
      <c r="A18" s="34"/>
      <c r="B18" s="34"/>
      <c r="C18" s="13" t="s">
        <v>30</v>
      </c>
      <c r="D18" s="10">
        <v>86</v>
      </c>
      <c r="E18" s="19" t="s">
        <v>42</v>
      </c>
      <c r="F18" s="16" t="s">
        <v>43</v>
      </c>
      <c r="G18" s="29"/>
      <c r="H18" s="29"/>
      <c r="I18" s="29"/>
      <c r="J18" s="7"/>
      <c r="K18" s="7"/>
      <c r="L18" s="29"/>
    </row>
    <row r="19" spans="1:12" ht="15.6" x14ac:dyDescent="0.3">
      <c r="A19" s="34"/>
      <c r="B19" s="34"/>
      <c r="C19" s="13" t="s">
        <v>44</v>
      </c>
      <c r="D19" s="10">
        <v>111</v>
      </c>
      <c r="E19" s="19" t="s">
        <v>45</v>
      </c>
      <c r="F19" s="16" t="s">
        <v>46</v>
      </c>
      <c r="G19" s="29"/>
      <c r="H19" s="29"/>
      <c r="I19" s="29"/>
      <c r="J19" s="7"/>
      <c r="K19" s="7"/>
      <c r="L19" s="29"/>
    </row>
    <row r="20" spans="1:12" ht="15.6" x14ac:dyDescent="0.3">
      <c r="A20" s="34"/>
      <c r="B20" s="34"/>
      <c r="C20" s="13" t="s">
        <v>30</v>
      </c>
      <c r="D20" s="10">
        <v>6</v>
      </c>
      <c r="E20" s="19" t="s">
        <v>47</v>
      </c>
      <c r="F20" s="16" t="s">
        <v>48</v>
      </c>
      <c r="G20" s="29"/>
      <c r="H20" s="29"/>
      <c r="I20" s="29"/>
      <c r="J20" s="7"/>
      <c r="K20" s="7"/>
      <c r="L20" s="29"/>
    </row>
    <row r="21" spans="1:12" ht="16.2" thickBot="1" x14ac:dyDescent="0.35">
      <c r="A21" s="35"/>
      <c r="B21" s="35"/>
      <c r="C21" s="13" t="s">
        <v>30</v>
      </c>
      <c r="D21" s="10">
        <v>7</v>
      </c>
      <c r="E21" s="19" t="s">
        <v>49</v>
      </c>
      <c r="F21" s="16" t="s">
        <v>50</v>
      </c>
      <c r="G21" s="30"/>
      <c r="H21" s="30"/>
      <c r="I21" s="30"/>
      <c r="J21" s="8"/>
      <c r="K21" s="8"/>
      <c r="L21" s="30"/>
    </row>
    <row r="22" spans="1:12" ht="15.6" x14ac:dyDescent="0.3">
      <c r="A22" s="33">
        <v>2</v>
      </c>
      <c r="B22" s="33" t="s">
        <v>10</v>
      </c>
      <c r="C22" s="12" t="s">
        <v>51</v>
      </c>
      <c r="D22" s="23">
        <v>78</v>
      </c>
      <c r="E22" s="37" t="s">
        <v>52</v>
      </c>
      <c r="F22" s="24" t="s">
        <v>53</v>
      </c>
      <c r="G22" s="28">
        <v>94</v>
      </c>
      <c r="H22" s="28">
        <v>134</v>
      </c>
      <c r="I22" s="28">
        <v>134</v>
      </c>
      <c r="J22" s="6"/>
      <c r="K22" s="6"/>
      <c r="L22" s="28">
        <f>SUM(G22:K22)</f>
        <v>362</v>
      </c>
    </row>
    <row r="23" spans="1:12" ht="15.6" x14ac:dyDescent="0.3">
      <c r="A23" s="34"/>
      <c r="B23" s="34"/>
      <c r="C23" s="13" t="s">
        <v>51</v>
      </c>
      <c r="D23" s="21">
        <v>88</v>
      </c>
      <c r="E23" s="36" t="s">
        <v>54</v>
      </c>
      <c r="F23" s="25" t="s">
        <v>55</v>
      </c>
      <c r="G23" s="29"/>
      <c r="H23" s="29"/>
      <c r="I23" s="29"/>
      <c r="J23" s="7"/>
      <c r="K23" s="7"/>
      <c r="L23" s="29"/>
    </row>
    <row r="24" spans="1:12" ht="15.6" x14ac:dyDescent="0.3">
      <c r="A24" s="34"/>
      <c r="B24" s="34"/>
      <c r="C24" s="13" t="s">
        <v>27</v>
      </c>
      <c r="D24" s="21">
        <v>82</v>
      </c>
      <c r="E24" s="36" t="s">
        <v>56</v>
      </c>
      <c r="F24" s="25" t="s">
        <v>57</v>
      </c>
      <c r="G24" s="29"/>
      <c r="H24" s="29"/>
      <c r="I24" s="29"/>
      <c r="J24" s="7"/>
      <c r="K24" s="7"/>
      <c r="L24" s="29"/>
    </row>
    <row r="25" spans="1:12" ht="16.2" thickBot="1" x14ac:dyDescent="0.35">
      <c r="A25" s="27"/>
      <c r="B25" s="27"/>
      <c r="C25" s="14"/>
      <c r="D25" s="21"/>
      <c r="E25" s="36"/>
      <c r="F25" s="26"/>
      <c r="G25" s="29"/>
      <c r="H25" s="29"/>
      <c r="I25" s="30"/>
      <c r="J25" s="7"/>
      <c r="K25" s="7"/>
      <c r="L25" s="30"/>
    </row>
    <row r="26" spans="1:12" ht="15.6" x14ac:dyDescent="0.3">
      <c r="A26" s="33">
        <v>5</v>
      </c>
      <c r="B26" s="33" t="s">
        <v>12</v>
      </c>
      <c r="C26" s="12" t="s">
        <v>22</v>
      </c>
      <c r="D26" s="23">
        <v>55</v>
      </c>
      <c r="E26" s="18" t="s">
        <v>58</v>
      </c>
      <c r="F26" s="24" t="s">
        <v>23</v>
      </c>
      <c r="G26" s="28">
        <v>74</v>
      </c>
      <c r="H26" s="28">
        <v>19</v>
      </c>
      <c r="I26" s="28">
        <v>21</v>
      </c>
      <c r="J26" s="6"/>
      <c r="K26" s="6"/>
      <c r="L26" s="28">
        <f>SUM(G26:K26)</f>
        <v>114</v>
      </c>
    </row>
    <row r="27" spans="1:12" ht="15.6" x14ac:dyDescent="0.3">
      <c r="A27" s="34"/>
      <c r="B27" s="34"/>
      <c r="C27" s="13" t="s">
        <v>27</v>
      </c>
      <c r="D27" s="21">
        <v>9</v>
      </c>
      <c r="E27" s="19" t="s">
        <v>59</v>
      </c>
      <c r="F27" s="25" t="s">
        <v>60</v>
      </c>
      <c r="G27" s="29"/>
      <c r="H27" s="29"/>
      <c r="I27" s="29"/>
      <c r="J27" s="7"/>
      <c r="K27" s="7"/>
      <c r="L27" s="29"/>
    </row>
    <row r="28" spans="1:12" ht="15.6" x14ac:dyDescent="0.3">
      <c r="A28" s="34"/>
      <c r="B28" s="34"/>
      <c r="C28" s="13" t="s">
        <v>27</v>
      </c>
      <c r="D28" s="21">
        <v>11</v>
      </c>
      <c r="E28" s="19" t="s">
        <v>61</v>
      </c>
      <c r="F28" s="25" t="s">
        <v>62</v>
      </c>
      <c r="G28" s="29"/>
      <c r="H28" s="29"/>
      <c r="I28" s="29"/>
      <c r="J28" s="7"/>
      <c r="K28" s="7"/>
      <c r="L28" s="29"/>
    </row>
    <row r="29" spans="1:12" ht="15.6" x14ac:dyDescent="0.3">
      <c r="A29" s="34"/>
      <c r="B29" s="34"/>
      <c r="C29" s="13" t="s">
        <v>27</v>
      </c>
      <c r="D29" s="21">
        <v>5</v>
      </c>
      <c r="E29" s="19" t="s">
        <v>63</v>
      </c>
      <c r="F29" s="25" t="s">
        <v>64</v>
      </c>
      <c r="G29" s="29"/>
      <c r="H29" s="29"/>
      <c r="I29" s="29"/>
      <c r="J29" s="7"/>
      <c r="K29" s="7"/>
      <c r="L29" s="29"/>
    </row>
    <row r="30" spans="1:12" ht="16.2" thickBot="1" x14ac:dyDescent="0.35">
      <c r="A30" s="35"/>
      <c r="B30" s="35"/>
      <c r="C30" s="14" t="s">
        <v>27</v>
      </c>
      <c r="D30" s="22">
        <v>77</v>
      </c>
      <c r="E30" s="20" t="s">
        <v>65</v>
      </c>
      <c r="F30" s="26" t="s">
        <v>66</v>
      </c>
      <c r="G30" s="30"/>
      <c r="H30" s="30"/>
      <c r="I30" s="30"/>
      <c r="J30" s="8"/>
      <c r="K30" s="8"/>
      <c r="L30" s="30"/>
    </row>
  </sheetData>
  <sortState ref="A6:L29">
    <sortCondition descending="1" ref="L9:L13"/>
  </sortState>
  <mergeCells count="34">
    <mergeCell ref="A26:A30"/>
    <mergeCell ref="B26:B30"/>
    <mergeCell ref="G9:G12"/>
    <mergeCell ref="G13:G16"/>
    <mergeCell ref="G17:G21"/>
    <mergeCell ref="G26:G30"/>
    <mergeCell ref="A13:A16"/>
    <mergeCell ref="B13:B16"/>
    <mergeCell ref="A17:A21"/>
    <mergeCell ref="B17:B21"/>
    <mergeCell ref="A22:A24"/>
    <mergeCell ref="B22:B24"/>
    <mergeCell ref="A9:A12"/>
    <mergeCell ref="B9:B12"/>
    <mergeCell ref="G22:G25"/>
    <mergeCell ref="A2:L2"/>
    <mergeCell ref="A3:L3"/>
    <mergeCell ref="A4:L4"/>
    <mergeCell ref="A6:L6"/>
    <mergeCell ref="H9:H12"/>
    <mergeCell ref="L9:L12"/>
    <mergeCell ref="I9:I12"/>
    <mergeCell ref="L26:L30"/>
    <mergeCell ref="L13:L16"/>
    <mergeCell ref="L17:L21"/>
    <mergeCell ref="H13:H16"/>
    <mergeCell ref="H17:H21"/>
    <mergeCell ref="H26:H30"/>
    <mergeCell ref="H22:H25"/>
    <mergeCell ref="I13:I16"/>
    <mergeCell ref="I17:I21"/>
    <mergeCell ref="I22:I25"/>
    <mergeCell ref="I26:I30"/>
    <mergeCell ref="L22:L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2024-10-25T15:53:13Z</dcterms:created>
  <dcterms:modified xsi:type="dcterms:W3CDTF">2025-07-07T10:18:29Z</dcterms:modified>
</cp:coreProperties>
</file>